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19395" windowHeight="73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8" i="1"/>
  <c r="F9" s="1"/>
  <c r="F10" s="1"/>
  <c r="F11" s="1"/>
  <c r="F12" s="1"/>
  <c r="F13" s="1"/>
  <c r="F14" s="1"/>
  <c r="F15" s="1"/>
  <c r="F7"/>
  <c r="F6"/>
</calcChain>
</file>

<file path=xl/sharedStrings.xml><?xml version="1.0" encoding="utf-8"?>
<sst xmlns="http://schemas.openxmlformats.org/spreadsheetml/2006/main" count="49" uniqueCount="47">
  <si>
    <t xml:space="preserve">康寧國小  </t>
  </si>
  <si>
    <t>班費收支明細表</t>
  </si>
  <si>
    <t>日期</t>
  </si>
  <si>
    <t>廠商</t>
  </si>
  <si>
    <t>項目</t>
  </si>
  <si>
    <t>收入</t>
  </si>
  <si>
    <t>支出</t>
  </si>
  <si>
    <t>餘額</t>
  </si>
  <si>
    <t>備註</t>
  </si>
  <si>
    <t>四聯單收入</t>
  </si>
  <si>
    <t>班級自治費@50元*28位</t>
  </si>
  <si>
    <r>
      <t xml:space="preserve">                             一年六班    下學期                   </t>
    </r>
    <r>
      <rPr>
        <b/>
        <sz val="12"/>
        <color theme="1"/>
        <rFont val="標楷體"/>
        <family val="4"/>
        <charset val="136"/>
      </rPr>
      <t xml:space="preserve">  總務：葉衛芬    </t>
    </r>
    <r>
      <rPr>
        <b/>
        <sz val="20"/>
        <color theme="1"/>
        <rFont val="標楷體"/>
        <family val="4"/>
        <charset val="136"/>
      </rPr>
      <t xml:space="preserve">                  </t>
    </r>
    <phoneticPr fontId="2" type="noConversion"/>
  </si>
  <si>
    <t>108/02/26</t>
    <phoneticPr fontId="2" type="noConversion"/>
  </si>
  <si>
    <t>收入</t>
    <phoneticPr fontId="2" type="noConversion"/>
  </si>
  <si>
    <t>校外教學餘額</t>
    <phoneticPr fontId="2" type="noConversion"/>
  </si>
  <si>
    <t>黌誠有限公司</t>
    <phoneticPr fontId="2" type="noConversion"/>
  </si>
  <si>
    <t>數學作業簿</t>
    <phoneticPr fontId="2" type="noConversion"/>
  </si>
  <si>
    <t>35元*28本</t>
    <phoneticPr fontId="2" type="noConversion"/>
  </si>
  <si>
    <t>上學期餘額</t>
    <phoneticPr fontId="2" type="noConversion"/>
  </si>
  <si>
    <t>108/02/19</t>
    <phoneticPr fontId="2" type="noConversion"/>
  </si>
  <si>
    <t>108/02/21</t>
    <phoneticPr fontId="2" type="noConversion"/>
  </si>
  <si>
    <t>光合書局</t>
    <phoneticPr fontId="2" type="noConversion"/>
  </si>
  <si>
    <t>國語作業簿</t>
    <phoneticPr fontId="2" type="noConversion"/>
  </si>
  <si>
    <t>108/04/09</t>
    <phoneticPr fontId="2" type="noConversion"/>
  </si>
  <si>
    <t>台灣普樂士</t>
    <phoneticPr fontId="2" type="noConversion"/>
  </si>
  <si>
    <t>獎勵品</t>
    <phoneticPr fontId="2" type="noConversion"/>
  </si>
  <si>
    <t>魔豆貼花邊帶</t>
    <phoneticPr fontId="2" type="noConversion"/>
  </si>
  <si>
    <t>108/04/10</t>
    <phoneticPr fontId="2" type="noConversion"/>
  </si>
  <si>
    <t>影印</t>
    <phoneticPr fontId="2" type="noConversion"/>
  </si>
  <si>
    <t>玄靖有限公司</t>
    <phoneticPr fontId="2" type="noConversion"/>
  </si>
  <si>
    <t>好市多</t>
    <phoneticPr fontId="2" type="noConversion"/>
  </si>
  <si>
    <t>吐司、蛋</t>
    <phoneticPr fontId="2" type="noConversion"/>
  </si>
  <si>
    <t>4/11 小田園活動</t>
    <phoneticPr fontId="2" type="noConversion"/>
  </si>
  <si>
    <t>108/04/17</t>
    <phoneticPr fontId="2" type="noConversion"/>
  </si>
  <si>
    <t>旺旺百貨</t>
    <phoneticPr fontId="2" type="noConversion"/>
  </si>
  <si>
    <t>大型垃圾袋</t>
    <phoneticPr fontId="2" type="noConversion"/>
  </si>
  <si>
    <t>108/05/08</t>
    <phoneticPr fontId="2" type="noConversion"/>
  </si>
  <si>
    <t>萬相手工藝材料坊</t>
    <phoneticPr fontId="2" type="noConversion"/>
  </si>
  <si>
    <t>香包DIY</t>
    <phoneticPr fontId="2" type="noConversion"/>
  </si>
  <si>
    <t>26元*28份</t>
    <phoneticPr fontId="2" type="noConversion"/>
  </si>
  <si>
    <t>備註：費用支出正本收據及班費剩餘款仍由總務繼續保管，家長若有任何疑慮可向總務索取費用正本收據查核。</t>
    <phoneticPr fontId="2" type="noConversion"/>
  </si>
  <si>
    <t>結算期間：108/02/19-108/06/25</t>
    <phoneticPr fontId="2" type="noConversion"/>
  </si>
  <si>
    <t>總支出：4,028元</t>
    <phoneticPr fontId="2" type="noConversion"/>
  </si>
  <si>
    <t>餘額：9,893元</t>
    <phoneticPr fontId="2" type="noConversion"/>
  </si>
  <si>
    <t>總收入：13,921元(含上學期班費餘額$10,337元)</t>
    <phoneticPr fontId="2" type="noConversion"/>
  </si>
  <si>
    <t>每位學生@70元*28位</t>
    <phoneticPr fontId="2" type="noConversion"/>
  </si>
  <si>
    <t>35元*28本</t>
    <phoneticPr fontId="2" type="noConversion"/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</si>
</sst>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76" formatCode="m&quot;月&quot;d&quot;日&quot;"/>
    <numFmt numFmtId="177" formatCode="_-&quot;$&quot;* #,##0_-;\-&quot;$&quot;* #,##0_-;_-&quot;$&quot;* &quot;-&quot;??_-;_-@_-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Arial Unicode MS"/>
      <family val="2"/>
      <charset val="136"/>
    </font>
    <font>
      <b/>
      <sz val="20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20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177" fontId="3" fillId="2" borderId="1" xfId="1" applyNumberFormat="1" applyFont="1" applyFill="1" applyBorder="1">
      <alignment vertical="center"/>
    </xf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177" fontId="3" fillId="2" borderId="1" xfId="1" applyNumberFormat="1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177" fontId="3" fillId="0" borderId="1" xfId="1" applyNumberFormat="1" applyFont="1" applyBorder="1">
      <alignment vertical="center"/>
    </xf>
    <xf numFmtId="0" fontId="3" fillId="0" borderId="1" xfId="0" applyFont="1" applyBorder="1">
      <alignment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</cellXfs>
  <cellStyles count="2">
    <cellStyle name="一般" xfId="0" builtinId="0"/>
    <cellStyle name="貨幣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topLeftCell="A4" workbookViewId="0">
      <selection activeCell="D5" sqref="D5"/>
    </sheetView>
  </sheetViews>
  <sheetFormatPr defaultRowHeight="16.5"/>
  <cols>
    <col min="1" max="1" width="15.375" customWidth="1"/>
    <col min="2" max="2" width="23" customWidth="1"/>
    <col min="3" max="4" width="15.875" customWidth="1"/>
    <col min="5" max="5" width="13.75" customWidth="1"/>
    <col min="6" max="6" width="14.625" customWidth="1"/>
    <col min="7" max="7" width="43.5" customWidth="1"/>
  </cols>
  <sheetData>
    <row r="1" spans="1:7" ht="27.75">
      <c r="A1" s="1" t="s">
        <v>0</v>
      </c>
      <c r="B1" s="1"/>
      <c r="C1" s="1"/>
      <c r="D1" s="1"/>
      <c r="E1" s="1"/>
      <c r="F1" s="1"/>
      <c r="G1" s="1"/>
    </row>
    <row r="2" spans="1:7" ht="27.75">
      <c r="A2" s="1" t="s">
        <v>1</v>
      </c>
      <c r="B2" s="1"/>
      <c r="C2" s="1"/>
      <c r="D2" s="1"/>
      <c r="E2" s="1"/>
      <c r="F2" s="1"/>
      <c r="G2" s="1"/>
    </row>
    <row r="3" spans="1:7" ht="27.75">
      <c r="A3" s="2" t="s">
        <v>11</v>
      </c>
      <c r="B3" s="2"/>
      <c r="C3" s="2"/>
      <c r="D3" s="2"/>
      <c r="E3" s="2"/>
      <c r="F3" s="2"/>
      <c r="G3" s="2"/>
    </row>
    <row r="4" spans="1:7" ht="19.5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</row>
    <row r="5" spans="1:7" ht="20.100000000000001" customHeight="1">
      <c r="A5" s="7"/>
      <c r="B5" s="8"/>
      <c r="C5" s="13"/>
      <c r="D5" s="13"/>
      <c r="E5" s="13"/>
      <c r="F5" s="12">
        <v>10337</v>
      </c>
      <c r="G5" s="13" t="s">
        <v>18</v>
      </c>
    </row>
    <row r="6" spans="1:7" s="6" customFormat="1" ht="20.100000000000001" customHeight="1">
      <c r="A6" s="7"/>
      <c r="B6" s="8"/>
      <c r="C6" s="8" t="s">
        <v>9</v>
      </c>
      <c r="D6" s="9">
        <v>1400</v>
      </c>
      <c r="E6" s="9"/>
      <c r="F6" s="9">
        <f>F5+D6</f>
        <v>11737</v>
      </c>
      <c r="G6" s="8" t="s">
        <v>10</v>
      </c>
    </row>
    <row r="7" spans="1:7" ht="20.100000000000001" customHeight="1">
      <c r="A7" s="3"/>
      <c r="B7" s="4"/>
      <c r="C7" s="8" t="s">
        <v>5</v>
      </c>
      <c r="D7" s="9">
        <v>1960</v>
      </c>
      <c r="E7" s="9"/>
      <c r="F7" s="9">
        <f>F6+D7</f>
        <v>13697</v>
      </c>
      <c r="G7" s="15" t="s">
        <v>45</v>
      </c>
    </row>
    <row r="8" spans="1:7" ht="20.100000000000001" customHeight="1">
      <c r="A8" s="10" t="s">
        <v>12</v>
      </c>
      <c r="B8" s="4"/>
      <c r="C8" s="8" t="s">
        <v>13</v>
      </c>
      <c r="D8" s="5">
        <v>224</v>
      </c>
      <c r="E8" s="5"/>
      <c r="F8" s="5">
        <f>F7+D8</f>
        <v>13921</v>
      </c>
      <c r="G8" s="8" t="s">
        <v>14</v>
      </c>
    </row>
    <row r="9" spans="1:7" ht="20.100000000000001" customHeight="1">
      <c r="A9" s="7" t="s">
        <v>19</v>
      </c>
      <c r="B9" s="8" t="s">
        <v>15</v>
      </c>
      <c r="C9" s="8" t="s">
        <v>16</v>
      </c>
      <c r="D9" s="5"/>
      <c r="E9" s="5">
        <v>980</v>
      </c>
      <c r="F9" s="5">
        <f>F8-E9</f>
        <v>12941</v>
      </c>
      <c r="G9" s="15" t="s">
        <v>46</v>
      </c>
    </row>
    <row r="10" spans="1:7" ht="20.100000000000001" customHeight="1">
      <c r="A10" s="7" t="s">
        <v>20</v>
      </c>
      <c r="B10" s="8" t="s">
        <v>21</v>
      </c>
      <c r="C10" s="8" t="s">
        <v>22</v>
      </c>
      <c r="D10" s="5"/>
      <c r="E10" s="5">
        <v>980</v>
      </c>
      <c r="F10" s="9">
        <f t="shared" ref="F10:F15" si="0">F9-E10</f>
        <v>11961</v>
      </c>
      <c r="G10" s="8" t="s">
        <v>17</v>
      </c>
    </row>
    <row r="11" spans="1:7" ht="20.100000000000001" customHeight="1">
      <c r="A11" s="10" t="s">
        <v>23</v>
      </c>
      <c r="B11" s="8" t="s">
        <v>24</v>
      </c>
      <c r="C11" s="8" t="s">
        <v>26</v>
      </c>
      <c r="D11" s="5"/>
      <c r="E11" s="5">
        <v>350</v>
      </c>
      <c r="F11" s="9">
        <f t="shared" si="0"/>
        <v>11611</v>
      </c>
      <c r="G11" s="8" t="s">
        <v>25</v>
      </c>
    </row>
    <row r="12" spans="1:7" ht="20.100000000000001" customHeight="1">
      <c r="A12" s="7" t="s">
        <v>27</v>
      </c>
      <c r="B12" s="8" t="s">
        <v>29</v>
      </c>
      <c r="C12" s="8" t="s">
        <v>28</v>
      </c>
      <c r="D12" s="5"/>
      <c r="E12" s="5">
        <v>500</v>
      </c>
      <c r="F12" s="9">
        <f t="shared" si="0"/>
        <v>11111</v>
      </c>
      <c r="G12" s="4"/>
    </row>
    <row r="13" spans="1:7" ht="20.100000000000001" customHeight="1">
      <c r="A13" s="7" t="s">
        <v>27</v>
      </c>
      <c r="B13" s="8" t="s">
        <v>30</v>
      </c>
      <c r="C13" s="8" t="s">
        <v>31</v>
      </c>
      <c r="D13" s="5"/>
      <c r="E13" s="5">
        <v>384</v>
      </c>
      <c r="F13" s="9">
        <f t="shared" si="0"/>
        <v>10727</v>
      </c>
      <c r="G13" s="8" t="s">
        <v>32</v>
      </c>
    </row>
    <row r="14" spans="1:7" ht="20.100000000000001" customHeight="1">
      <c r="A14" s="10" t="s">
        <v>33</v>
      </c>
      <c r="B14" s="8" t="s">
        <v>34</v>
      </c>
      <c r="C14" s="8" t="s">
        <v>35</v>
      </c>
      <c r="D14" s="5"/>
      <c r="E14" s="5">
        <v>106</v>
      </c>
      <c r="F14" s="9">
        <f t="shared" si="0"/>
        <v>10621</v>
      </c>
      <c r="G14" s="4"/>
    </row>
    <row r="15" spans="1:7" ht="20.100000000000001" customHeight="1">
      <c r="A15" s="7" t="s">
        <v>36</v>
      </c>
      <c r="B15" s="8" t="s">
        <v>37</v>
      </c>
      <c r="C15" s="8" t="s">
        <v>38</v>
      </c>
      <c r="D15" s="5"/>
      <c r="E15" s="5">
        <v>728</v>
      </c>
      <c r="F15" s="9">
        <f t="shared" si="0"/>
        <v>9893</v>
      </c>
      <c r="G15" s="8" t="s">
        <v>39</v>
      </c>
    </row>
    <row r="16" spans="1:7" ht="20.100000000000001" customHeight="1">
      <c r="A16" s="3"/>
      <c r="B16" s="4"/>
      <c r="C16" s="4"/>
      <c r="D16" s="5"/>
      <c r="E16" s="5"/>
      <c r="F16" s="9"/>
      <c r="G16" s="4"/>
    </row>
    <row r="17" spans="1:7" ht="20.100000000000001" customHeight="1"/>
    <row r="18" spans="1:7" ht="20.100000000000001" customHeight="1">
      <c r="A18" s="16" t="s">
        <v>40</v>
      </c>
      <c r="B18" s="16"/>
      <c r="C18" s="16"/>
      <c r="D18" s="16"/>
      <c r="E18" s="16"/>
      <c r="F18" s="16"/>
      <c r="G18" s="16"/>
    </row>
    <row r="19" spans="1:7" ht="20.100000000000001" customHeight="1">
      <c r="A19" s="16"/>
      <c r="B19" s="16"/>
      <c r="C19" s="16"/>
      <c r="D19" s="16"/>
      <c r="E19" s="16"/>
      <c r="F19" s="16"/>
      <c r="G19" s="16"/>
    </row>
    <row r="20" spans="1:7" ht="30" customHeight="1">
      <c r="A20" s="17" t="s">
        <v>41</v>
      </c>
      <c r="B20" s="14"/>
      <c r="C20" s="14"/>
      <c r="D20" s="14"/>
      <c r="E20" s="14"/>
      <c r="F20" s="14"/>
      <c r="G20" s="14"/>
    </row>
    <row r="21" spans="1:7" ht="30" customHeight="1">
      <c r="A21" s="17" t="s">
        <v>44</v>
      </c>
      <c r="B21" s="14"/>
      <c r="C21" s="14"/>
      <c r="D21" s="14"/>
      <c r="E21" s="14"/>
      <c r="F21" s="14"/>
      <c r="G21" s="14"/>
    </row>
    <row r="22" spans="1:7" ht="30" customHeight="1">
      <c r="A22" s="17" t="s">
        <v>42</v>
      </c>
      <c r="B22" s="14"/>
      <c r="C22" s="14"/>
      <c r="D22" s="14"/>
      <c r="E22" s="14"/>
      <c r="F22" s="14"/>
      <c r="G22" s="14"/>
    </row>
    <row r="23" spans="1:7" ht="30" customHeight="1">
      <c r="A23" s="17" t="s">
        <v>43</v>
      </c>
      <c r="B23" s="18"/>
      <c r="C23" s="14"/>
      <c r="D23" s="14"/>
      <c r="E23" s="14"/>
      <c r="F23" s="14"/>
      <c r="G23" s="14"/>
    </row>
    <row r="24" spans="1:7" ht="20.100000000000001" customHeight="1"/>
    <row r="25" spans="1:7" ht="20.100000000000001" customHeight="1"/>
    <row r="26" spans="1:7" ht="20.100000000000001" customHeight="1"/>
    <row r="27" spans="1:7" ht="20.100000000000001" customHeight="1"/>
    <row r="28" spans="1:7" ht="20.100000000000001" customHeight="1"/>
    <row r="29" spans="1:7" ht="20.100000000000001" customHeight="1"/>
    <row r="30" spans="1:7" ht="20.100000000000001" customHeight="1"/>
    <row r="31" spans="1:7" ht="20.100000000000001" customHeight="1"/>
  </sheetData>
  <mergeCells count="3">
    <mergeCell ref="A3:G3"/>
    <mergeCell ref="A2:G2"/>
    <mergeCell ref="A1:G1"/>
  </mergeCells>
  <phoneticPr fontId="2" type="noConversion"/>
  <pageMargins left="0.11811023622047245" right="0.11811023622047245" top="0.15748031496062992" bottom="0.15748031496062992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WEIFEN</dc:creator>
  <cp:lastModifiedBy>WEIFEN</cp:lastModifiedBy>
  <cp:lastPrinted>2019-06-25T01:20:50Z</cp:lastPrinted>
  <dcterms:created xsi:type="dcterms:W3CDTF">2019-06-25T00:57:23Z</dcterms:created>
  <dcterms:modified xsi:type="dcterms:W3CDTF">2019-06-25T01:23:37Z</dcterms:modified>
</cp:coreProperties>
</file>